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255"/>
  </bookViews>
  <sheets>
    <sheet name="附件6" sheetId="2" r:id="rId1"/>
  </sheets>
  <definedNames>
    <definedName name="_xlnm.Print_Area" localSheetId="0">附件6!$A$1:$B$69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<sst xmlns="http://schemas.openxmlformats.org/spreadsheetml/2006/main" count="70" uniqueCount="70">
  <si>
    <t>2024年中央、省、市对区税收返还和转移支付补助决算表</t>
  </si>
  <si>
    <t>单位：万元</t>
  </si>
  <si>
    <t>项  目</t>
  </si>
  <si>
    <t>决 算 数</t>
  </si>
  <si>
    <t>上级补助收入</t>
  </si>
  <si>
    <t xml:space="preserve">  返还性收入</t>
  </si>
  <si>
    <t xml:space="preserve">    所得税基数返还收入</t>
  </si>
  <si>
    <t xml:space="preserve">    成品油税费改革税收返还收入</t>
  </si>
  <si>
    <t xml:space="preserve">    增值税税收返还收入</t>
  </si>
  <si>
    <t xml:space="preserve">    消费税税收返还收入</t>
  </si>
  <si>
    <t xml:space="preserve">    增值税“五五分享”税收返还收入</t>
  </si>
  <si>
    <t xml:space="preserve">    其他返还性收入</t>
  </si>
  <si>
    <t xml:space="preserve">  一般性转移支付收入</t>
  </si>
  <si>
    <t xml:space="preserve">    体制补助收入</t>
  </si>
  <si>
    <t xml:space="preserve">    均衡性转移支付收入</t>
  </si>
  <si>
    <t xml:space="preserve">    县级基本财力保障机制奖补资金收入</t>
  </si>
  <si>
    <t xml:space="preserve">    结算补助收入</t>
  </si>
  <si>
    <t xml:space="preserve">    资源枯竭型城市转移支付补助收入</t>
  </si>
  <si>
    <t xml:space="preserve">    企业事业单位划转补助收入</t>
  </si>
  <si>
    <t xml:space="preserve">    产粮(油)大县奖励资金收入</t>
  </si>
  <si>
    <t xml:space="preserve">    重点生态功能区转移支付收入</t>
  </si>
  <si>
    <t xml:space="preserve">    固定数额补助收入</t>
  </si>
  <si>
    <t xml:space="preserve">    革命老区转移支付收入</t>
  </si>
  <si>
    <t xml:space="preserve">    民族地区转移支付收入</t>
  </si>
  <si>
    <t xml:space="preserve">    边境地区转移支付收入</t>
  </si>
  <si>
    <t xml:space="preserve">    巩固脱贫攻坚成果衔接乡村振兴转移支付收入</t>
  </si>
  <si>
    <t xml:space="preserve">    一般公共服务共同财政事权转移支付收入  </t>
  </si>
  <si>
    <t xml:space="preserve">    外交共同财政事权转移支付收入  </t>
  </si>
  <si>
    <t xml:space="preserve">    国防共同财政事权转移支付收入  </t>
  </si>
  <si>
    <t xml:space="preserve">    公共安全共同财政事权转移支付收入  </t>
  </si>
  <si>
    <t xml:space="preserve">    教育共同财政事权转移支付收入  </t>
  </si>
  <si>
    <t xml:space="preserve">    科学技术共同财政事权转移支付收入  </t>
  </si>
  <si>
    <t xml:space="preserve">    文化旅游体育与传媒共同财政事权转移支付收入  </t>
  </si>
  <si>
    <t xml:space="preserve">    社会保障和就业共同财政事权转移支付收入  </t>
  </si>
  <si>
    <t xml:space="preserve">    医疗卫生共同财政事权转移支付收入  </t>
  </si>
  <si>
    <t xml:space="preserve">    节能环保共同财政事权转移支付收入  </t>
  </si>
  <si>
    <t xml:space="preserve">    城乡社区共同财政事权转移支付收入  </t>
  </si>
  <si>
    <t xml:space="preserve">    农林水共同财政事权转移支付收入  </t>
  </si>
  <si>
    <t xml:space="preserve">    交通运输共同财政事权转移支付收入  </t>
  </si>
  <si>
    <t xml:space="preserve">    资源勘探工业信息等共同财政事权转移支付收入  </t>
  </si>
  <si>
    <t xml:space="preserve">    商业服务业等共同财政事权转移支付收入  </t>
  </si>
  <si>
    <t xml:space="preserve">    金融共同财政事权转移支付收入  </t>
  </si>
  <si>
    <t xml:space="preserve">    自然资源海洋气象等共同财政事权转移支付收入  </t>
  </si>
  <si>
    <t xml:space="preserve">    住房保障共同财政事权转移支付收入  </t>
  </si>
  <si>
    <t xml:space="preserve">    粮油物资储备共同财政事权转移支付收入  </t>
  </si>
  <si>
    <t xml:space="preserve">    灾害防治及应急管理共同财政事权转移支付收入  </t>
  </si>
  <si>
    <t xml:space="preserve">    其他共同财政事权转移支付收入  </t>
  </si>
  <si>
    <t xml:space="preserve">    其他一般性转移支付收入</t>
  </si>
  <si>
    <t xml:space="preserve">  专项转移支付收入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</si>
  <si>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</si>
  <si>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</si>
  <si>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</si>
  <si>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</si>
  <si>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</si>
  <si>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</si>
  <si>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文化旅游体育与传媒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</si>
  <si>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</si>
  <si>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</si>
  <si>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</si>
  <si>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</si>
  <si>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</si>
  <si>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</si>
  <si>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资源勘探工业信息等</t>
  </si>
  <si>
    <t xml:space="preserve">    商业服务业等</t>
  </si>
  <si>
    <t xml:space="preserve">    金融</t>
  </si>
  <si>
    <t xml:space="preserve">    自然资源海洋气象等</t>
  </si>
  <si>
    <t xml:space="preserve">    住房保障</t>
  </si>
  <si>
    <t xml:space="preserve">    粮油物资储备</t>
  </si>
  <si>
    <t xml:space="preserve">    灾害防治及应急管理</t>
  </si>
  <si>
    <t xml:space="preserve">    其他收入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</si>
</sst>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color indexed="8"/>
      <name val="Times New Roman"/>
      <charset val="204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</cellStyleXfs>
  <cellXfs count="10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/>
    <xf numFmtId="0" fontId="1" fillId="0" borderId="0" xfId="0" applyFont="1" applyAlignment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vertical="center"/>
    </xf>
    <xf numFmtId="3" fontId="5" fillId="0" borderId="1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vertical="center"/>
    </xf>
    <xf numFmtId="3" fontId="3" fillId="0" borderId="1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9"/>
  <sheetViews>
    <sheetView showGridLines="0" showZeros="0" tabSelected="1" zoomScaleSheetLayoutView="60" workbookViewId="0">
      <selection activeCell="A11" sqref="A11"/>
    </sheetView>
  </sheetViews>
  <sheetFormatPr defaultColWidth="16.2444444444444" defaultRowHeight="16.95" customHeight="1" outlineLevelCol="1"/>
  <cols>
    <col min="1" max="1" width="67.1666666666667" style="1" customWidth="1"/>
    <col min="2" max="2" width="44.6666666666667" style="1" customWidth="1"/>
    <col min="3" max="16382" width="16.2444444444444" style="1" customWidth="1"/>
    <col min="16383" max="16384" width="16.2444444444444" style="2"/>
  </cols>
  <sheetData>
    <row r="1" ht="34" customHeight="1" spans="1:2">
      <c r="A1" s="3" t="s">
        <v>0</v>
      </c>
      <c r="B1" s="3"/>
    </row>
    <row r="2" ht="17" customHeight="1" spans="1:2">
      <c r="A2" s="4" t="s">
        <v>1</v>
      </c>
      <c r="B2" s="4"/>
    </row>
    <row r="3" ht="24" customHeight="1" spans="1:2">
      <c r="A3" s="5" t="s">
        <v>2</v>
      </c>
      <c r="B3" s="5" t="s">
        <v>3</v>
      </c>
    </row>
    <row r="4" ht="17" customHeight="1" spans="1:2">
      <c r="A4" s="6" t="s">
        <v>4</v>
      </c>
      <c r="B4" s="7">
        <f>SUM(B5,B12,B48)</f>
        <v>516579</v>
      </c>
    </row>
    <row r="5" ht="17" customHeight="1" spans="1:2">
      <c r="A5" s="6" t="s">
        <v>5</v>
      </c>
      <c r="B5" s="7">
        <f>SUM(B6:B11)</f>
        <v>-4665</v>
      </c>
    </row>
    <row r="6" customHeight="1" spans="1:2">
      <c r="A6" s="8" t="s">
        <v>6</v>
      </c>
      <c r="B6" s="9">
        <v>1094</v>
      </c>
    </row>
    <row r="7" customHeight="1" spans="1:2">
      <c r="A7" s="8" t="s">
        <v>7</v>
      </c>
      <c r="B7" s="9"/>
    </row>
    <row r="8" customHeight="1" spans="1:2">
      <c r="A8" s="8" t="s">
        <v>8</v>
      </c>
      <c r="B8" s="9">
        <v>2299</v>
      </c>
    </row>
    <row r="9" customHeight="1" spans="1:2">
      <c r="A9" s="8" t="s">
        <v>9</v>
      </c>
      <c r="B9" s="9"/>
    </row>
    <row r="10" customHeight="1" spans="1:2">
      <c r="A10" s="8" t="s">
        <v>10</v>
      </c>
      <c r="B10" s="9">
        <v>-8058</v>
      </c>
    </row>
    <row r="11" customHeight="1" spans="1:2">
      <c r="A11" s="8" t="s">
        <v>11</v>
      </c>
      <c r="B11" s="9">
        <v>0</v>
      </c>
    </row>
    <row r="12" customHeight="1" spans="1:2">
      <c r="A12" s="6" t="s">
        <v>12</v>
      </c>
      <c r="B12" s="7">
        <f>SUM(B13:B47)</f>
        <v>114419</v>
      </c>
    </row>
    <row r="13" customHeight="1" spans="1:2">
      <c r="A13" s="8" t="s">
        <v>13</v>
      </c>
      <c r="B13" s="9"/>
    </row>
    <row r="14" customHeight="1" spans="1:2">
      <c r="A14" s="8" t="s">
        <v>14</v>
      </c>
      <c r="B14" s="9">
        <v>5880</v>
      </c>
    </row>
    <row r="15" customHeight="1" spans="1:2">
      <c r="A15" s="8" t="s">
        <v>15</v>
      </c>
      <c r="B15" s="9">
        <v>1036</v>
      </c>
    </row>
    <row r="16" customHeight="1" spans="1:2">
      <c r="A16" s="8" t="s">
        <v>16</v>
      </c>
      <c r="B16" s="9">
        <v>-11400</v>
      </c>
    </row>
    <row r="17" customHeight="1" spans="1:2">
      <c r="A17" s="8" t="s">
        <v>17</v>
      </c>
      <c r="B17" s="9"/>
    </row>
    <row r="18" customHeight="1" spans="1:2">
      <c r="A18" s="8" t="s">
        <v>18</v>
      </c>
      <c r="B18" s="9"/>
    </row>
    <row r="19" customHeight="1" spans="1:2">
      <c r="A19" s="8" t="s">
        <v>19</v>
      </c>
      <c r="B19" s="9"/>
    </row>
    <row r="20" customHeight="1" spans="1:2">
      <c r="A20" s="8" t="s">
        <v>20</v>
      </c>
      <c r="B20" s="9"/>
    </row>
    <row r="21" customHeight="1" spans="1:2">
      <c r="A21" s="8" t="s">
        <v>21</v>
      </c>
      <c r="B21" s="9">
        <v>33952</v>
      </c>
    </row>
    <row r="22" customHeight="1" spans="1:2">
      <c r="A22" s="8" t="s">
        <v>22</v>
      </c>
      <c r="B22" s="9"/>
    </row>
    <row r="23" customHeight="1" spans="1:2">
      <c r="A23" s="8" t="s">
        <v>23</v>
      </c>
      <c r="B23" s="9"/>
    </row>
    <row r="24" customHeight="1" spans="1:2">
      <c r="A24" s="8" t="s">
        <v>24</v>
      </c>
      <c r="B24" s="9"/>
    </row>
    <row r="25" customHeight="1" spans="1:2">
      <c r="A25" s="8" t="s">
        <v>25</v>
      </c>
      <c r="B25" s="9"/>
    </row>
    <row r="26" customHeight="1" spans="1:2">
      <c r="A26" s="8" t="s">
        <v>26</v>
      </c>
      <c r="B26" s="9"/>
    </row>
    <row r="27" customHeight="1" spans="1:2">
      <c r="A27" s="8" t="s">
        <v>27</v>
      </c>
      <c r="B27" s="9"/>
    </row>
    <row r="28" customHeight="1" spans="1:2">
      <c r="A28" s="8" t="s">
        <v>28</v>
      </c>
      <c r="B28" s="9">
        <v>5</v>
      </c>
    </row>
    <row r="29" customHeight="1" spans="1:2">
      <c r="A29" s="8" t="s">
        <v>29</v>
      </c>
      <c r="B29" s="9"/>
    </row>
    <row r="30" customHeight="1" spans="1:2">
      <c r="A30" s="8" t="s">
        <v>30</v>
      </c>
      <c r="B30" s="9">
        <v>6812</v>
      </c>
    </row>
    <row r="31" customHeight="1" spans="1:2">
      <c r="A31" s="8" t="s">
        <v>31</v>
      </c>
      <c r="B31" s="9"/>
    </row>
    <row r="32" customHeight="1" spans="1:2">
      <c r="A32" s="8" t="s">
        <v>32</v>
      </c>
      <c r="B32" s="9">
        <v>1435</v>
      </c>
    </row>
    <row r="33" customHeight="1" spans="1:2">
      <c r="A33" s="8" t="s">
        <v>33</v>
      </c>
      <c r="B33" s="9">
        <v>3888</v>
      </c>
    </row>
    <row r="34" customHeight="1" spans="1:2">
      <c r="A34" s="8" t="s">
        <v>34</v>
      </c>
      <c r="B34" s="9">
        <v>3665</v>
      </c>
    </row>
    <row r="35" customHeight="1" spans="1:2">
      <c r="A35" s="8" t="s">
        <v>35</v>
      </c>
      <c r="B35" s="9">
        <v>68564</v>
      </c>
    </row>
    <row r="36" customHeight="1" spans="1:2">
      <c r="A36" s="8" t="s">
        <v>36</v>
      </c>
      <c r="B36" s="9"/>
    </row>
    <row r="37" customHeight="1" spans="1:2">
      <c r="A37" s="8" t="s">
        <v>37</v>
      </c>
      <c r="B37" s="9">
        <v>312</v>
      </c>
    </row>
    <row r="38" customHeight="1" spans="1:2">
      <c r="A38" s="8" t="s">
        <v>38</v>
      </c>
      <c r="B38" s="9"/>
    </row>
    <row r="39" customHeight="1" spans="1:2">
      <c r="A39" s="8" t="s">
        <v>39</v>
      </c>
      <c r="B39" s="9"/>
    </row>
    <row r="40" customHeight="1" spans="1:2">
      <c r="A40" s="8" t="s">
        <v>40</v>
      </c>
      <c r="B40" s="9"/>
    </row>
    <row r="41" customHeight="1" spans="1:2">
      <c r="A41" s="8" t="s">
        <v>41</v>
      </c>
      <c r="B41" s="9"/>
    </row>
    <row r="42" customHeight="1" spans="1:2">
      <c r="A42" s="8" t="s">
        <v>42</v>
      </c>
      <c r="B42" s="9"/>
    </row>
    <row r="43" customHeight="1" spans="1:2">
      <c r="A43" s="8" t="s">
        <v>43</v>
      </c>
      <c r="B43" s="9">
        <v>343</v>
      </c>
    </row>
    <row r="44" customHeight="1" spans="1:2">
      <c r="A44" s="8" t="s">
        <v>44</v>
      </c>
      <c r="B44" s="9"/>
    </row>
    <row r="45" customHeight="1" spans="1:2">
      <c r="A45" s="8" t="s">
        <v>45</v>
      </c>
      <c r="B45" s="9"/>
    </row>
    <row r="46" customHeight="1" spans="1:2">
      <c r="A46" s="8" t="s">
        <v>46</v>
      </c>
      <c r="B46" s="9"/>
    </row>
    <row r="47" customHeight="1" spans="1:2">
      <c r="A47" s="8" t="s">
        <v>47</v>
      </c>
      <c r="B47" s="9">
        <v>-73</v>
      </c>
    </row>
    <row r="48" customHeight="1" spans="1:2">
      <c r="A48" s="6" t="s">
        <v>48</v>
      </c>
      <c r="B48" s="7">
        <f>SUM(B49:B69)</f>
        <v>406825</v>
      </c>
    </row>
    <row r="49" customHeight="1" spans="1:2">
      <c r="A49" s="8" t="s">
        <v>49</v>
      </c>
      <c r="B49" s="9">
        <v>5</v>
      </c>
    </row>
    <row r="50" customHeight="1" spans="1:2">
      <c r="A50" s="8" t="s">
        <v>50</v>
      </c>
      <c r="B50" s="9"/>
    </row>
    <row r="51" ht="17" customHeight="1" spans="1:2">
      <c r="A51" s="8" t="s">
        <v>51</v>
      </c>
      <c r="B51" s="9"/>
    </row>
    <row r="52" ht="17" customHeight="1" spans="1:2">
      <c r="A52" s="8" t="s">
        <v>52</v>
      </c>
      <c r="B52" s="9"/>
    </row>
    <row r="53" ht="17" customHeight="1" spans="1:2">
      <c r="A53" s="8" t="s">
        <v>53</v>
      </c>
      <c r="B53" s="9">
        <v>5131</v>
      </c>
    </row>
    <row r="54" ht="17" customHeight="1" spans="1:2">
      <c r="A54" s="8" t="s">
        <v>54</v>
      </c>
      <c r="B54" s="9">
        <v>181965</v>
      </c>
    </row>
    <row r="55" ht="17" customHeight="1" spans="1:2">
      <c r="A55" s="8" t="s">
        <v>55</v>
      </c>
      <c r="B55" s="9"/>
    </row>
    <row r="56" ht="17" customHeight="1" spans="1:2">
      <c r="A56" s="8" t="s">
        <v>56</v>
      </c>
      <c r="B56" s="9">
        <v>605</v>
      </c>
    </row>
    <row r="57" ht="17" customHeight="1" spans="1:2">
      <c r="A57" s="8" t="s">
        <v>57</v>
      </c>
      <c r="B57" s="9">
        <v>52</v>
      </c>
    </row>
    <row r="58" ht="17" customHeight="1" spans="1:2">
      <c r="A58" s="8" t="s">
        <v>58</v>
      </c>
      <c r="B58" s="9">
        <v>44673</v>
      </c>
    </row>
    <row r="59" ht="17" customHeight="1" spans="1:2">
      <c r="A59" s="8" t="s">
        <v>59</v>
      </c>
      <c r="B59" s="9">
        <v>7208</v>
      </c>
    </row>
    <row r="60" ht="17" customHeight="1" spans="1:2">
      <c r="A60" s="8" t="s">
        <v>60</v>
      </c>
      <c r="B60" s="9"/>
    </row>
    <row r="61" ht="17" customHeight="1" spans="1:2">
      <c r="A61" s="8" t="s">
        <v>61</v>
      </c>
      <c r="B61" s="9"/>
    </row>
    <row r="62" ht="17" customHeight="1" spans="1:2">
      <c r="A62" s="8" t="s">
        <v>62</v>
      </c>
      <c r="B62" s="9">
        <v>166600</v>
      </c>
    </row>
    <row r="63" ht="17" customHeight="1" spans="1:2">
      <c r="A63" s="8" t="s">
        <v>63</v>
      </c>
      <c r="B63" s="9">
        <v>412</v>
      </c>
    </row>
    <row r="64" ht="17" customHeight="1" spans="1:2">
      <c r="A64" s="8" t="s">
        <v>64</v>
      </c>
      <c r="B64" s="9"/>
    </row>
    <row r="65" ht="17" customHeight="1" spans="1:2">
      <c r="A65" s="8" t="s">
        <v>65</v>
      </c>
      <c r="B65" s="9"/>
    </row>
    <row r="66" ht="17" customHeight="1" spans="1:2">
      <c r="A66" s="8" t="s">
        <v>66</v>
      </c>
      <c r="B66" s="9">
        <v>174</v>
      </c>
    </row>
    <row r="67" ht="17" customHeight="1" spans="1:2">
      <c r="A67" s="8" t="s">
        <v>67</v>
      </c>
      <c r="B67" s="9"/>
    </row>
    <row r="68" customHeight="1" spans="1:2">
      <c r="A68" s="8" t="s">
        <v>68</v>
      </c>
      <c r="B68" s="9"/>
    </row>
    <row r="69" ht="17" customHeight="1" spans="1:2">
      <c r="A69" s="8" t="s">
        <v>69</v>
      </c>
      <c r="B69" s="9">
        <v>0</v>
      </c>
    </row>
  </sheetData>
  <mergeCells count="2">
    <mergeCell ref="A1:B1"/>
    <mergeCell ref="A2:B2"/>
  </mergeCells>
  <printOptions gridLines="1"/>
  <pageMargins left="0.75" right="0.75" top="1" bottom="1" header="0" footer="0"/>
  <pageSetup paperSize="1" scale="72" fitToHeight="0" orientation="portrait"/>
  <headerFooter alignWithMargins="0" scaleWithDoc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曾鹏</dc:creator>
  <cp:lastModifiedBy>郭凌竹</cp:lastModifiedBy>
  <dcterms:created xsi:type="dcterms:W3CDTF">2020-08-25T07:18:00Z</dcterms:created>
  <dcterms:modified xsi:type="dcterms:W3CDTF">2025-08-05T01:28:01Z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5BA1151600E94FD3A35471EDDD1884C2_12</vt:lpwstr>
  </property>
</Properties>
</file>